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1\Desktop\2026 od PROPADALO\OSTATAK\RADNO ZAŠTITNA OBUĆA I ODJEĆA\"/>
    </mc:Choice>
  </mc:AlternateContent>
  <xr:revisionPtr revIDLastSave="0" documentId="13_ncr:1_{5A4DED80-4AB5-4A6E-9A4D-06873EC2E0E3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roškovni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7" i="1" l="1"/>
  <c r="F48" i="1" s="1"/>
</calcChain>
</file>

<file path=xl/sharedStrings.xml><?xml version="1.0" encoding="utf-8"?>
<sst xmlns="http://schemas.openxmlformats.org/spreadsheetml/2006/main" count="124" uniqueCount="90">
  <si>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</si>
  <si>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</si>
  <si>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</si>
  <si>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</si>
  <si>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</si>
  <si>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</si>
  <si>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</si>
  <si>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</si>
  <si>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</si>
  <si>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</si>
  <si>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</si>
  <si>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13.</t>
  </si>
  <si>
    <t>14.</t>
  </si>
  <si>
    <t>OKVIRNE GODIŠNJE KOLIČINE</t>
  </si>
  <si>
    <t>JEDINIČNA CIJENA BEZ PDV-a</t>
  </si>
  <si>
    <t>OPIS ROBE</t>
  </si>
  <si>
    <t>RED. BR.</t>
  </si>
  <si>
    <t xml:space="preserve"> DOMA ZA STARIJE OSOBE PEŠČENICA, ZAGREB</t>
  </si>
  <si>
    <t xml:space="preserve"> Zagreb, Donje Svetice 89</t>
  </si>
  <si>
    <t xml:space="preserve"> OIB: 46432791617</t>
  </si>
  <si>
    <t>15.</t>
  </si>
  <si>
    <t>16.</t>
  </si>
  <si>
    <t>17.</t>
  </si>
  <si>
    <t>18.</t>
  </si>
  <si>
    <t>19.</t>
  </si>
  <si>
    <t>20.</t>
  </si>
  <si>
    <t>21.</t>
  </si>
  <si>
    <t>24.</t>
  </si>
  <si>
    <t>25.</t>
  </si>
  <si>
    <t>26.</t>
  </si>
  <si>
    <t>27.</t>
  </si>
  <si>
    <t>28.</t>
  </si>
  <si>
    <t>29.</t>
  </si>
  <si>
    <t>30.</t>
  </si>
  <si>
    <t>32.</t>
  </si>
  <si>
    <t>33.</t>
  </si>
  <si>
    <t>34.</t>
  </si>
  <si>
    <t>35.</t>
  </si>
  <si>
    <t xml:space="preserve">UKUPNO   </t>
  </si>
  <si>
    <t xml:space="preserve">PDV   </t>
  </si>
  <si>
    <t xml:space="preserve">SVEUKUPNO   </t>
  </si>
  <si>
    <t>UKUPNA CIJENA BEZ PDV-a                      (3x4)</t>
  </si>
  <si>
    <t xml:space="preserve">          (mjesto i datum)</t>
  </si>
  <si>
    <t xml:space="preserve">                                                             M. P.</t>
  </si>
  <si>
    <t>kom</t>
  </si>
  <si>
    <t xml:space="preserve">ZA NABAVU I ISPORUKU </t>
  </si>
  <si>
    <t xml:space="preserve">OBRAZAC PONUDE </t>
  </si>
  <si>
    <t xml:space="preserve">ZA POTREBE DOMA ZA STARIJE OSOBE PEŠČENICA, ZAGREB </t>
  </si>
  <si>
    <t xml:space="preserve">                                          2025.</t>
  </si>
  <si>
    <t xml:space="preserve">RADNO ZAŠTITNE OBUĆE I ODJEĆE </t>
  </si>
  <si>
    <t xml:space="preserve"> HLAČE ZENSKE SVJETLOPLAVE /MED.SESTRA,s gumom</t>
  </si>
  <si>
    <t xml:space="preserve"> BLUZA MUŠKA BIJELA</t>
  </si>
  <si>
    <t xml:space="preserve"> HLAČE ŽENSKE  SVJETLO ZELENE,s gumom</t>
  </si>
  <si>
    <t>HLAČE MUŠKE BIJELE</t>
  </si>
  <si>
    <t xml:space="preserve"> RADNE CIPELE MUŠKE S KAPICOM/MAJSTORI</t>
  </si>
  <si>
    <t xml:space="preserve"> BLUZA ŽENSKA BIJELA</t>
  </si>
  <si>
    <t xml:space="preserve"> HLAČE ŽENSKE KUHARSKE  PEPITO s gumom</t>
  </si>
  <si>
    <t xml:space="preserve"> HLAČE MUŠKE KUHARSKE PEPITO s gumom</t>
  </si>
  <si>
    <t xml:space="preserve"> KUTA TAMNO PLAVI /MAJSTORI</t>
  </si>
  <si>
    <t xml:space="preserve"> HLAČE MUŠKE TAMNO PLAVE /MAJSTORI</t>
  </si>
  <si>
    <t xml:space="preserve"> MED  NATIKAČA ŽENSKA OD BR.37-41</t>
  </si>
  <si>
    <t xml:space="preserve"> MED NATIKAČA MUŠKA OD BR.42-47</t>
  </si>
  <si>
    <t xml:space="preserve"> BLUZA LJUBIČASTA NA KOPČANJE/čistačice</t>
  </si>
  <si>
    <t xml:space="preserve"> HLAČE LJUBIČASTE S GUMOM/čistačice</t>
  </si>
  <si>
    <t xml:space="preserve"> OGRTAČI/kuta/BIJELA,SKLADIŠTAR,KUHINJA</t>
  </si>
  <si>
    <t>HLAČE ŽENSKE BIJELE</t>
  </si>
  <si>
    <t>MAJICA KRATKIH RUKAVA BIJELA</t>
  </si>
  <si>
    <t xml:space="preserve"> ČIZME KRATKE BIJELE BR.OD 38-42/njegovateljice</t>
  </si>
  <si>
    <t>par</t>
  </si>
  <si>
    <t xml:space="preserve"> KAPA BIJELA KUHARSKA M/Ž</t>
  </si>
  <si>
    <t xml:space="preserve"> ZAŠTITNA KUTA/PREGAČA ZA KUHARE</t>
  </si>
  <si>
    <t xml:space="preserve"> ZAŠTITNA KUTA /POREGAČA MESARSKA</t>
  </si>
  <si>
    <t xml:space="preserve"> ZAŠTITNA KABANICA PROTIV KIŠE/PLAVA</t>
  </si>
  <si>
    <t xml:space="preserve"> PRSLUK TAMNO PLAVI S DŽEPOVIMA/MAJSTORI</t>
  </si>
  <si>
    <t xml:space="preserve"> GUMENE ČIZME</t>
  </si>
  <si>
    <t>BLUZA ŽENSKA SVJETLO PLAVA   (za med.sestru)</t>
  </si>
  <si>
    <t xml:space="preserve"> BLUZA ŽENSKA BIJELA   /za fizioterapeuta)</t>
  </si>
  <si>
    <t xml:space="preserve"> BLUZA ŽENSKA ROZA  (za njegovateljice)</t>
  </si>
  <si>
    <t>BLUZA TAMNO PLAVA ( za glavnu sestru)</t>
  </si>
  <si>
    <t xml:space="preserve"> HLAČE ŽENSKE  ROZA ,s gumom (za njegovateljice)</t>
  </si>
  <si>
    <t xml:space="preserve"> HLAČE TAMNO PLAVE (za glavnu sestru)</t>
  </si>
  <si>
    <t xml:space="preserve"> TUNIKA ŽENSKA LJUBIČASTA  (za čistačice)</t>
  </si>
  <si>
    <t xml:space="preserve"> HLAČE ŽENSKE LJUBIČASTE s gumom  (za čistačice)</t>
  </si>
  <si>
    <t xml:space="preserve">OGRTAČ ŽENSKI </t>
  </si>
  <si>
    <t>ZA 2026 .g.</t>
  </si>
  <si>
    <t xml:space="preserve"> HTZ RADNA CIPELA BIJELA MUŠKA ZA KUHANJE</t>
  </si>
  <si>
    <t>12.</t>
  </si>
  <si>
    <t>22.</t>
  </si>
  <si>
    <t>23.</t>
  </si>
  <si>
    <t>31.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</si>
</sst>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4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right" vertical="center"/>
    </xf>
    <xf numFmtId="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" fontId="0" fillId="0" borderId="2" xfId="0" applyNumberForma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55</xdr:row>
      <xdr:rowOff>28575</xdr:rowOff>
    </xdr:from>
    <xdr:to>
      <xdr:col>5</xdr:col>
      <xdr:colOff>323850</xdr:colOff>
      <xdr:row>55</xdr:row>
      <xdr:rowOff>28576</xdr:rowOff>
    </xdr:to>
    <xdr:cxnSp macro="">
      <xdr:nvCxnSpPr>
        <xdr:cNvPr id="3" name="Ravni povezn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V="1">
          <a:off x="3614737" y="23136225"/>
          <a:ext cx="1519238" cy="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</xdr:colOff>
      <xdr:row>51</xdr:row>
      <xdr:rowOff>14289</xdr:rowOff>
    </xdr:from>
    <xdr:to>
      <xdr:col>1</xdr:col>
      <xdr:colOff>1281113</xdr:colOff>
      <xdr:row>51</xdr:row>
      <xdr:rowOff>23813</xdr:rowOff>
    </xdr:to>
    <xdr:cxnSp macro="">
      <xdr:nvCxnSpPr>
        <xdr:cNvPr id="8" name="Ravni poveznik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V="1">
          <a:off x="57150" y="22359939"/>
          <a:ext cx="1614488" cy="952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showGridLines="0" tabSelected="1" workbookViewId="0">
      <selection activeCell="K36" sqref="K36"/>
    </sheetView>
  </sheetViews>
  <sheetFormatPr defaultRowHeight="15" x14ac:dyDescent="0.25"/>
  <cols>
    <col min="1" max="1" width="5.85546875" style="1" customWidth="1"/>
    <col min="2" max="2" width="51.42578125" style="1" customWidth="1"/>
    <col min="3" max="3" width="6.42578125" style="11" customWidth="1"/>
    <col min="4" max="4" width="10.140625" style="1" customWidth="1"/>
    <col min="5" max="5" width="9.7109375" style="11" customWidth="1"/>
    <col min="6" max="6" width="13.140625" style="1" customWidth="1"/>
    <col min="7" max="16384" width="9.140625" style="1"/>
  </cols>
  <sheetData>
    <row r="1" spans="1:6" x14ac:dyDescent="0.25">
      <c r="A1" s="1" t="s">
        <v>17</v>
      </c>
    </row>
    <row r="2" spans="1:6" x14ac:dyDescent="0.25">
      <c r="A2" s="1" t="s">
        <v>18</v>
      </c>
    </row>
    <row r="3" spans="1:6" x14ac:dyDescent="0.25">
      <c r="A3" s="1" t="s">
        <v>19</v>
      </c>
    </row>
    <row r="4" spans="1:6" ht="23.25" customHeight="1" x14ac:dyDescent="0.25">
      <c r="B4" s="26" t="s">
        <v>46</v>
      </c>
      <c r="C4" s="26"/>
      <c r="D4" s="26"/>
      <c r="E4" s="26"/>
      <c r="F4" s="26"/>
    </row>
    <row r="5" spans="1:6" ht="20.100000000000001" customHeight="1" x14ac:dyDescent="0.3">
      <c r="B5" s="27" t="s">
        <v>45</v>
      </c>
      <c r="C5" s="27"/>
      <c r="D5" s="27"/>
      <c r="E5" s="27"/>
      <c r="F5" s="27"/>
    </row>
    <row r="6" spans="1:6" ht="20.100000000000001" customHeight="1" x14ac:dyDescent="0.3">
      <c r="B6" s="27" t="s">
        <v>49</v>
      </c>
      <c r="C6" s="27"/>
      <c r="D6" s="27"/>
      <c r="E6" s="27"/>
      <c r="F6" s="27"/>
    </row>
    <row r="7" spans="1:6" ht="20.100000000000001" customHeight="1" x14ac:dyDescent="0.3">
      <c r="B7" s="27" t="s">
        <v>47</v>
      </c>
      <c r="C7" s="27"/>
      <c r="D7" s="27"/>
      <c r="E7" s="27"/>
      <c r="F7" s="27"/>
    </row>
    <row r="8" spans="1:6" ht="20.100000000000001" customHeight="1" x14ac:dyDescent="0.3">
      <c r="A8" s="8"/>
      <c r="B8" s="27" t="s">
        <v>84</v>
      </c>
      <c r="C8" s="27"/>
      <c r="D8" s="27"/>
      <c r="E8" s="27"/>
      <c r="F8" s="27"/>
    </row>
    <row r="9" spans="1:6" ht="26.25" customHeight="1" x14ac:dyDescent="0.25"/>
    <row r="10" spans="1:6" ht="45" x14ac:dyDescent="0.25">
      <c r="A10" s="2" t="s">
        <v>16</v>
      </c>
      <c r="B10" s="3" t="s">
        <v>15</v>
      </c>
      <c r="C10" s="3"/>
      <c r="D10" s="2" t="s">
        <v>13</v>
      </c>
      <c r="E10" s="4" t="s">
        <v>14</v>
      </c>
      <c r="F10" s="4" t="s">
        <v>41</v>
      </c>
    </row>
    <row r="11" spans="1:6" x14ac:dyDescent="0.25">
      <c r="A11" s="6">
        <v>1</v>
      </c>
      <c r="B11" s="7">
        <v>2</v>
      </c>
      <c r="C11" s="7"/>
      <c r="D11" s="6">
        <v>3</v>
      </c>
      <c r="E11" s="6">
        <v>4</v>
      </c>
      <c r="F11" s="6">
        <v>5</v>
      </c>
    </row>
    <row r="12" spans="1:6" ht="30" customHeight="1" x14ac:dyDescent="0.25">
      <c r="A12" s="2" t="s">
        <v>0</v>
      </c>
      <c r="B12" s="19" t="s">
        <v>75</v>
      </c>
      <c r="C12" s="3" t="s">
        <v>44</v>
      </c>
      <c r="D12" s="28">
        <v>13</v>
      </c>
      <c r="E12" s="15"/>
      <c r="F12" s="15"/>
    </row>
    <row r="13" spans="1:6" ht="29.25" customHeight="1" x14ac:dyDescent="0.25">
      <c r="A13" s="2" t="s">
        <v>1</v>
      </c>
      <c r="B13" s="19" t="s">
        <v>76</v>
      </c>
      <c r="C13" s="3" t="s">
        <v>44</v>
      </c>
      <c r="D13" s="28">
        <v>10</v>
      </c>
      <c r="E13" s="15"/>
      <c r="F13" s="15"/>
    </row>
    <row r="14" spans="1:6" ht="31.5" customHeight="1" x14ac:dyDescent="0.25">
      <c r="A14" s="2" t="s">
        <v>2</v>
      </c>
      <c r="B14" s="19" t="s">
        <v>50</v>
      </c>
      <c r="C14" s="3" t="s">
        <v>44</v>
      </c>
      <c r="D14" s="28">
        <v>20</v>
      </c>
      <c r="E14" s="15"/>
      <c r="F14" s="15"/>
    </row>
    <row r="15" spans="1:6" ht="21.95" customHeight="1" x14ac:dyDescent="0.25">
      <c r="A15" s="2" t="s">
        <v>3</v>
      </c>
      <c r="B15" s="19" t="s">
        <v>77</v>
      </c>
      <c r="C15" s="3" t="s">
        <v>44</v>
      </c>
      <c r="D15" s="28">
        <v>30</v>
      </c>
      <c r="E15" s="15"/>
      <c r="F15" s="15"/>
    </row>
    <row r="16" spans="1:6" ht="21.95" customHeight="1" x14ac:dyDescent="0.25">
      <c r="A16" s="2" t="s">
        <v>4</v>
      </c>
      <c r="B16" s="19" t="s">
        <v>78</v>
      </c>
      <c r="C16" s="3" t="s">
        <v>44</v>
      </c>
      <c r="D16" s="28">
        <v>1</v>
      </c>
      <c r="E16" s="15"/>
      <c r="F16" s="15"/>
    </row>
    <row r="17" spans="1:6" ht="21.95" customHeight="1" x14ac:dyDescent="0.25">
      <c r="A17" s="2" t="s">
        <v>5</v>
      </c>
      <c r="B17" s="19" t="s">
        <v>79</v>
      </c>
      <c r="C17" s="14" t="s">
        <v>44</v>
      </c>
      <c r="D17" s="28">
        <v>54</v>
      </c>
      <c r="E17" s="15"/>
      <c r="F17" s="15"/>
    </row>
    <row r="18" spans="1:6" ht="21.95" customHeight="1" x14ac:dyDescent="0.25">
      <c r="A18" s="2" t="s">
        <v>6</v>
      </c>
      <c r="B18" s="19" t="s">
        <v>51</v>
      </c>
      <c r="C18" s="14" t="s">
        <v>44</v>
      </c>
      <c r="D18" s="28">
        <v>2</v>
      </c>
      <c r="E18" s="15"/>
      <c r="F18" s="15"/>
    </row>
    <row r="19" spans="1:6" ht="21.95" customHeight="1" x14ac:dyDescent="0.25">
      <c r="A19" s="2" t="s">
        <v>7</v>
      </c>
      <c r="B19" s="19" t="s">
        <v>80</v>
      </c>
      <c r="C19" s="14" t="s">
        <v>44</v>
      </c>
      <c r="D19" s="28">
        <v>2</v>
      </c>
      <c r="E19" s="15"/>
      <c r="F19" s="15"/>
    </row>
    <row r="20" spans="1:6" ht="21.95" customHeight="1" x14ac:dyDescent="0.25">
      <c r="A20" s="2" t="s">
        <v>8</v>
      </c>
      <c r="B20" s="19" t="s">
        <v>52</v>
      </c>
      <c r="C20" s="14" t="s">
        <v>44</v>
      </c>
      <c r="D20" s="28">
        <v>10</v>
      </c>
      <c r="E20" s="15"/>
      <c r="F20" s="15"/>
    </row>
    <row r="21" spans="1:6" ht="21.95" customHeight="1" x14ac:dyDescent="0.25">
      <c r="A21" s="2" t="s">
        <v>9</v>
      </c>
      <c r="B21" s="19" t="s">
        <v>53</v>
      </c>
      <c r="C21" s="14" t="s">
        <v>44</v>
      </c>
      <c r="D21" s="28">
        <v>4</v>
      </c>
      <c r="E21" s="15"/>
      <c r="F21" s="15"/>
    </row>
    <row r="22" spans="1:6" ht="21.95" customHeight="1" x14ac:dyDescent="0.25">
      <c r="A22" s="2" t="s">
        <v>10</v>
      </c>
      <c r="B22" s="19" t="s">
        <v>81</v>
      </c>
      <c r="C22" s="14" t="s">
        <v>44</v>
      </c>
      <c r="D22" s="28">
        <v>4</v>
      </c>
      <c r="E22" s="15"/>
      <c r="F22" s="15"/>
    </row>
    <row r="23" spans="1:6" ht="21.95" customHeight="1" x14ac:dyDescent="0.25">
      <c r="A23" s="2" t="s">
        <v>86</v>
      </c>
      <c r="B23" s="19" t="s">
        <v>82</v>
      </c>
      <c r="C23" s="14" t="s">
        <v>44</v>
      </c>
      <c r="D23" s="28">
        <v>30</v>
      </c>
      <c r="E23" s="15"/>
      <c r="F23" s="15"/>
    </row>
    <row r="24" spans="1:6" ht="21.95" customHeight="1" x14ac:dyDescent="0.25">
      <c r="A24" s="2" t="s">
        <v>11</v>
      </c>
      <c r="B24" s="19" t="s">
        <v>55</v>
      </c>
      <c r="C24" s="14" t="s">
        <v>44</v>
      </c>
      <c r="D24" s="28">
        <v>1</v>
      </c>
      <c r="E24" s="15"/>
      <c r="F24" s="15"/>
    </row>
    <row r="25" spans="1:6" ht="21.95" customHeight="1" x14ac:dyDescent="0.25">
      <c r="A25" s="2" t="s">
        <v>12</v>
      </c>
      <c r="B25" s="19" t="s">
        <v>51</v>
      </c>
      <c r="C25" s="14" t="s">
        <v>44</v>
      </c>
      <c r="D25" s="28">
        <v>1</v>
      </c>
      <c r="E25" s="15"/>
      <c r="F25" s="15"/>
    </row>
    <row r="26" spans="1:6" ht="21.95" customHeight="1" x14ac:dyDescent="0.25">
      <c r="A26" s="2" t="s">
        <v>20</v>
      </c>
      <c r="B26" s="19" t="s">
        <v>56</v>
      </c>
      <c r="C26" s="14" t="s">
        <v>44</v>
      </c>
      <c r="D26" s="28">
        <v>38</v>
      </c>
      <c r="E26" s="15"/>
      <c r="F26" s="15"/>
    </row>
    <row r="27" spans="1:6" ht="21.95" customHeight="1" x14ac:dyDescent="0.25">
      <c r="A27" s="2" t="s">
        <v>21</v>
      </c>
      <c r="B27" s="19" t="s">
        <v>57</v>
      </c>
      <c r="C27" s="25" t="s">
        <v>44</v>
      </c>
      <c r="D27" s="28">
        <v>10</v>
      </c>
      <c r="E27" s="15"/>
      <c r="F27" s="15"/>
    </row>
    <row r="28" spans="1:6" ht="21.95" customHeight="1" x14ac:dyDescent="0.25">
      <c r="A28" s="2" t="s">
        <v>22</v>
      </c>
      <c r="B28" s="19" t="s">
        <v>58</v>
      </c>
      <c r="C28" s="25" t="s">
        <v>44</v>
      </c>
      <c r="D28" s="28">
        <v>5</v>
      </c>
      <c r="E28" s="15"/>
      <c r="F28" s="15"/>
    </row>
    <row r="29" spans="1:6" ht="21.95" customHeight="1" x14ac:dyDescent="0.25">
      <c r="A29" s="2" t="s">
        <v>23</v>
      </c>
      <c r="B29" s="19" t="s">
        <v>59</v>
      </c>
      <c r="C29" s="25" t="s">
        <v>44</v>
      </c>
      <c r="D29" s="28">
        <v>5</v>
      </c>
      <c r="E29" s="15"/>
      <c r="F29" s="15"/>
    </row>
    <row r="30" spans="1:6" ht="21.95" customHeight="1" x14ac:dyDescent="0.25">
      <c r="A30" s="2" t="s">
        <v>24</v>
      </c>
      <c r="B30" s="19" t="s">
        <v>83</v>
      </c>
      <c r="C30" s="25" t="s">
        <v>44</v>
      </c>
      <c r="D30" s="29">
        <v>8</v>
      </c>
      <c r="E30" s="13"/>
      <c r="F30" s="15"/>
    </row>
    <row r="31" spans="1:6" ht="21.95" customHeight="1" x14ac:dyDescent="0.25">
      <c r="A31" s="2" t="s">
        <v>25</v>
      </c>
      <c r="B31" s="19" t="s">
        <v>62</v>
      </c>
      <c r="C31" s="25" t="s">
        <v>44</v>
      </c>
      <c r="D31" s="30">
        <v>6</v>
      </c>
      <c r="E31" s="13"/>
      <c r="F31" s="15"/>
    </row>
    <row r="32" spans="1:6" ht="21.95" customHeight="1" x14ac:dyDescent="0.25">
      <c r="A32" s="2" t="s">
        <v>26</v>
      </c>
      <c r="B32" s="19" t="s">
        <v>63</v>
      </c>
      <c r="C32" s="25" t="s">
        <v>44</v>
      </c>
      <c r="D32" s="30">
        <v>30</v>
      </c>
      <c r="E32" s="13"/>
      <c r="F32" s="15"/>
    </row>
    <row r="33" spans="1:6" ht="21.95" customHeight="1" x14ac:dyDescent="0.25">
      <c r="A33" s="2" t="s">
        <v>87</v>
      </c>
      <c r="B33" s="19" t="s">
        <v>64</v>
      </c>
      <c r="C33" s="25" t="s">
        <v>44</v>
      </c>
      <c r="D33" s="30">
        <v>4</v>
      </c>
      <c r="E33" s="13"/>
      <c r="F33" s="15"/>
    </row>
    <row r="34" spans="1:6" ht="21.95" customHeight="1" x14ac:dyDescent="0.25">
      <c r="A34" s="2" t="s">
        <v>88</v>
      </c>
      <c r="B34" s="19" t="s">
        <v>65</v>
      </c>
      <c r="C34" s="25" t="s">
        <v>44</v>
      </c>
      <c r="D34" s="30">
        <v>4</v>
      </c>
      <c r="E34" s="13"/>
      <c r="F34" s="15"/>
    </row>
    <row r="35" spans="1:6" ht="21.95" customHeight="1" x14ac:dyDescent="0.25">
      <c r="A35" s="2" t="s">
        <v>27</v>
      </c>
      <c r="B35" s="19" t="s">
        <v>66</v>
      </c>
      <c r="C35" s="25" t="s">
        <v>44</v>
      </c>
      <c r="D35" s="30">
        <v>200</v>
      </c>
      <c r="E35" s="13"/>
      <c r="F35" s="15"/>
    </row>
    <row r="36" spans="1:6" ht="21.95" customHeight="1" x14ac:dyDescent="0.25">
      <c r="A36" s="2" t="s">
        <v>28</v>
      </c>
      <c r="B36" s="19" t="s">
        <v>69</v>
      </c>
      <c r="C36" s="25" t="s">
        <v>44</v>
      </c>
      <c r="D36" s="30">
        <v>20</v>
      </c>
      <c r="E36" s="13"/>
      <c r="F36" s="15"/>
    </row>
    <row r="37" spans="1:6" ht="21.95" customHeight="1" x14ac:dyDescent="0.25">
      <c r="A37" s="2" t="s">
        <v>29</v>
      </c>
      <c r="B37" s="19" t="s">
        <v>70</v>
      </c>
      <c r="C37" s="25" t="s">
        <v>44</v>
      </c>
      <c r="D37" s="30">
        <v>5</v>
      </c>
      <c r="E37" s="13"/>
      <c r="F37" s="15"/>
    </row>
    <row r="38" spans="1:6" ht="21.95" customHeight="1" x14ac:dyDescent="0.25">
      <c r="A38" s="2" t="s">
        <v>30</v>
      </c>
      <c r="B38" s="19" t="s">
        <v>71</v>
      </c>
      <c r="C38" s="25" t="s">
        <v>44</v>
      </c>
      <c r="D38" s="30">
        <v>4</v>
      </c>
      <c r="E38" s="13"/>
      <c r="F38" s="15"/>
    </row>
    <row r="39" spans="1:6" ht="21.95" customHeight="1" x14ac:dyDescent="0.25">
      <c r="A39" s="2" t="s">
        <v>31</v>
      </c>
      <c r="B39" s="19" t="s">
        <v>72</v>
      </c>
      <c r="C39" s="25" t="s">
        <v>44</v>
      </c>
      <c r="D39" s="30">
        <v>3</v>
      </c>
      <c r="E39" s="13"/>
      <c r="F39" s="15"/>
    </row>
    <row r="40" spans="1:6" ht="21.95" customHeight="1" x14ac:dyDescent="0.25">
      <c r="A40" s="2" t="s">
        <v>32</v>
      </c>
      <c r="B40" s="19" t="s">
        <v>73</v>
      </c>
      <c r="C40" s="25" t="s">
        <v>44</v>
      </c>
      <c r="D40" s="30">
        <v>5</v>
      </c>
      <c r="E40" s="13"/>
      <c r="F40" s="15"/>
    </row>
    <row r="41" spans="1:6" ht="21.95" customHeight="1" x14ac:dyDescent="0.25">
      <c r="A41" s="2" t="s">
        <v>33</v>
      </c>
      <c r="B41" s="19" t="s">
        <v>85</v>
      </c>
      <c r="C41" s="25" t="s">
        <v>68</v>
      </c>
      <c r="D41" s="30">
        <v>5</v>
      </c>
      <c r="E41" s="13"/>
      <c r="F41" s="15"/>
    </row>
    <row r="42" spans="1:6" ht="21.95" customHeight="1" x14ac:dyDescent="0.25">
      <c r="A42" s="2" t="s">
        <v>89</v>
      </c>
      <c r="B42" s="19" t="s">
        <v>74</v>
      </c>
      <c r="C42" s="25" t="s">
        <v>68</v>
      </c>
      <c r="D42" s="30">
        <v>4</v>
      </c>
      <c r="E42" s="13"/>
      <c r="F42" s="15"/>
    </row>
    <row r="43" spans="1:6" ht="21.95" customHeight="1" x14ac:dyDescent="0.25">
      <c r="A43" s="2" t="s">
        <v>34</v>
      </c>
      <c r="B43" s="19" t="s">
        <v>54</v>
      </c>
      <c r="C43" s="14" t="s">
        <v>68</v>
      </c>
      <c r="D43" s="28">
        <v>5</v>
      </c>
      <c r="E43" s="13"/>
      <c r="F43" s="15"/>
    </row>
    <row r="44" spans="1:6" ht="21.95" customHeight="1" x14ac:dyDescent="0.25">
      <c r="A44" s="2" t="s">
        <v>35</v>
      </c>
      <c r="B44" s="19" t="s">
        <v>67</v>
      </c>
      <c r="C44" s="25" t="s">
        <v>68</v>
      </c>
      <c r="D44" s="30">
        <v>15</v>
      </c>
      <c r="E44" s="13"/>
      <c r="F44" s="15"/>
    </row>
    <row r="45" spans="1:6" ht="21.95" customHeight="1" x14ac:dyDescent="0.25">
      <c r="A45" s="2" t="s">
        <v>36</v>
      </c>
      <c r="B45" s="19" t="s">
        <v>60</v>
      </c>
      <c r="C45" s="25" t="s">
        <v>44</v>
      </c>
      <c r="D45" s="30">
        <v>55</v>
      </c>
      <c r="E45" s="13"/>
      <c r="F45" s="15"/>
    </row>
    <row r="46" spans="1:6" ht="21.95" customHeight="1" x14ac:dyDescent="0.25">
      <c r="A46" s="2" t="s">
        <v>37</v>
      </c>
      <c r="B46" s="19" t="s">
        <v>61</v>
      </c>
      <c r="C46" s="25" t="s">
        <v>44</v>
      </c>
      <c r="D46" s="30">
        <v>45</v>
      </c>
      <c r="E46" s="13"/>
      <c r="F46" s="15"/>
    </row>
    <row r="47" spans="1:6" ht="24.95" customHeight="1" x14ac:dyDescent="0.25">
      <c r="A47" s="20"/>
      <c r="B47" s="21" t="s">
        <v>38</v>
      </c>
      <c r="C47" s="22"/>
      <c r="D47" s="20"/>
      <c r="E47" s="23"/>
      <c r="F47" s="24">
        <f>SUM(F12:F46)</f>
        <v>0</v>
      </c>
    </row>
    <row r="48" spans="1:6" ht="24.95" customHeight="1" x14ac:dyDescent="0.25">
      <c r="A48" s="16"/>
      <c r="B48" s="5" t="s">
        <v>39</v>
      </c>
      <c r="C48" s="17"/>
      <c r="D48" s="16"/>
      <c r="E48" s="3"/>
      <c r="F48" s="18">
        <f>SUM(F47*25/100)</f>
        <v>0</v>
      </c>
    </row>
    <row r="49" spans="1:6" ht="24.95" customHeight="1" x14ac:dyDescent="0.25">
      <c r="A49" s="16"/>
      <c r="B49" s="5" t="s">
        <v>40</v>
      </c>
      <c r="C49" s="17"/>
      <c r="D49" s="16"/>
      <c r="E49" s="3"/>
      <c r="F49" s="18"/>
    </row>
    <row r="50" spans="1:6" ht="24.95" customHeight="1" x14ac:dyDescent="0.25">
      <c r="B50" s="9"/>
      <c r="C50" s="12"/>
      <c r="F50" s="10"/>
    </row>
    <row r="51" spans="1:6" x14ac:dyDescent="0.25">
      <c r="B51" s="1" t="s">
        <v>48</v>
      </c>
    </row>
    <row r="52" spans="1:6" x14ac:dyDescent="0.25">
      <c r="A52" s="1" t="s">
        <v>42</v>
      </c>
    </row>
    <row r="55" spans="1:6" x14ac:dyDescent="0.25">
      <c r="B55" s="1" t="s">
        <v>43</v>
      </c>
    </row>
  </sheetData>
  <mergeCells count="5">
    <mergeCell ref="B4:F4"/>
    <mergeCell ref="B5:F5"/>
    <mergeCell ref="B6:F6"/>
    <mergeCell ref="B7:F7"/>
    <mergeCell ref="B8:F8"/>
  </mergeCells>
  <phoneticPr fontId="5" type="noConversion"/>
  <pageMargins left="1.02" right="0.28999999999999998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korisnik1</cp:lastModifiedBy>
  <cp:lastPrinted>2026-02-10T14:05:42Z</cp:lastPrinted>
  <dcterms:created xsi:type="dcterms:W3CDTF">2019-12-05T07:12:16Z</dcterms:created>
  <dcterms:modified xsi:type="dcterms:W3CDTF">2026-02-10T14:05:49Z</dcterms:modified>
</cp:coreProperties>
</file>